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РФФПП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<sst xmlns="http://schemas.openxmlformats.org/spreadsheetml/2006/main" count="26" uniqueCount="23">
  <si>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Наименование</t>
  </si>
  <si>
    <t>№/№ п/п</t>
  </si>
  <si>
    <t>ИТОГО</t>
  </si>
  <si>
    <t xml:space="preserve">                                                                                           </t>
  </si>
  <si>
    <t>в том числе:</t>
  </si>
  <si>
    <t xml:space="preserve">  за счет средств субвенции краевого бюджета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</si>
  <si>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</si>
  <si>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</si>
  <si>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</si>
  <si>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</si>
  <si>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</si>
  <si>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</si>
  <si>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</si>
  <si>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</si>
  <si>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</si>
  <si>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Дотация на выравнивание бюджетной обеспеченности</t>
  </si>
  <si>
    <t>к  Решению окружного Совета депутатов "Об утверждении  отчета об исполнении бюджета на 2020 год "</t>
  </si>
  <si>
    <t xml:space="preserve">Дотация на выравнивание  поселений на 2020 год </t>
  </si>
  <si>
    <t>Утверждено Решением о бюджете</t>
  </si>
  <si>
    <t>Исполнено</t>
  </si>
  <si>
    <t>% исполнения</t>
  </si>
  <si>
    <t>Приложение № 8</t>
  </si>
  <si>
    <t xml:space="preserve">                      от 29.04.2021             №  11-107р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</si>
</sst>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  <numFmt numFmtId="179" formatCode="#,##0.0000"/>
    <numFmt numFmtId="180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78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3" fontId="1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6.375" style="1" customWidth="1"/>
    <col min="2" max="2" width="26.875" style="1" customWidth="1"/>
    <col min="3" max="3" width="13.125" style="1" customWidth="1"/>
    <col min="4" max="4" width="14.75390625" style="1" customWidth="1"/>
    <col min="5" max="5" width="13.875" style="1" customWidth="1"/>
    <col min="6" max="6" width="13.25390625" style="1" customWidth="1"/>
    <col min="7" max="7" width="12.00390625" style="1" customWidth="1"/>
    <col min="8" max="8" width="12.375" style="1" customWidth="1"/>
    <col min="9" max="9" width="0.12890625" style="1" hidden="1" customWidth="1"/>
    <col min="10" max="10" width="9.125" style="1" hidden="1" customWidth="1"/>
    <col min="11" max="16384" width="9.125" style="1" customWidth="1"/>
  </cols>
  <sheetData>
    <row r="1" spans="6:12" ht="24.75" customHeight="1">
      <c r="F1" s="31" t="s">
        <v>21</v>
      </c>
      <c r="G1" s="31"/>
      <c r="H1" s="31"/>
      <c r="I1" s="5"/>
      <c r="J1" s="31"/>
      <c r="K1" s="31"/>
      <c r="L1" s="31"/>
    </row>
    <row r="2" spans="6:12" ht="81.75" customHeight="1">
      <c r="F2" s="16" t="s">
        <v>16</v>
      </c>
      <c r="G2" s="16"/>
      <c r="H2" s="16"/>
      <c r="I2" s="5"/>
      <c r="J2" s="32"/>
      <c r="K2" s="32"/>
      <c r="L2" s="32"/>
    </row>
    <row r="3" spans="1:12" ht="24" customHeight="1">
      <c r="A3" s="2"/>
      <c r="B3" s="2"/>
      <c r="C3" s="3" t="s">
        <v>3</v>
      </c>
      <c r="D3" s="3"/>
      <c r="E3" s="3"/>
      <c r="F3" s="17" t="s">
        <v>22</v>
      </c>
      <c r="G3" s="17"/>
      <c r="H3" s="17"/>
      <c r="I3" s="3"/>
      <c r="J3" s="33"/>
      <c r="K3" s="33"/>
      <c r="L3" s="33"/>
    </row>
    <row r="4" spans="1:8" ht="36" customHeight="1">
      <c r="A4" s="18" t="s">
        <v>17</v>
      </c>
      <c r="B4" s="18"/>
      <c r="C4" s="18"/>
      <c r="D4" s="18"/>
      <c r="E4" s="18"/>
      <c r="F4" s="18"/>
      <c r="G4" s="18"/>
      <c r="H4" s="18"/>
    </row>
    <row r="5" spans="1:8" ht="33.75" customHeight="1">
      <c r="A5" s="28" t="s">
        <v>1</v>
      </c>
      <c r="B5" s="25" t="s">
        <v>0</v>
      </c>
      <c r="C5" s="19" t="s">
        <v>15</v>
      </c>
      <c r="D5" s="20"/>
      <c r="E5" s="21"/>
      <c r="F5" s="34" t="s">
        <v>4</v>
      </c>
      <c r="G5" s="35"/>
      <c r="H5" s="36"/>
    </row>
    <row r="6" spans="1:8" ht="42" customHeight="1">
      <c r="A6" s="29"/>
      <c r="B6" s="26"/>
      <c r="C6" s="22"/>
      <c r="D6" s="23"/>
      <c r="E6" s="24"/>
      <c r="F6" s="34" t="s">
        <v>5</v>
      </c>
      <c r="G6" s="35"/>
      <c r="H6" s="36"/>
    </row>
    <row r="7" spans="1:8" ht="51" customHeight="1">
      <c r="A7" s="30"/>
      <c r="B7" s="27"/>
      <c r="C7" s="7" t="s">
        <v>18</v>
      </c>
      <c r="D7" s="7" t="s">
        <v>19</v>
      </c>
      <c r="E7" s="7" t="s">
        <v>20</v>
      </c>
      <c r="F7" s="7" t="s">
        <v>18</v>
      </c>
      <c r="G7" s="7" t="s">
        <v>19</v>
      </c>
      <c r="H7" s="7" t="s">
        <v>20</v>
      </c>
    </row>
    <row r="8" spans="1:10" ht="15.75">
      <c r="A8" s="8">
        <v>1</v>
      </c>
      <c r="B8" s="4" t="s">
        <v>6</v>
      </c>
      <c r="C8" s="9">
        <v>3410.82</v>
      </c>
      <c r="D8" s="9">
        <v>3410.82</v>
      </c>
      <c r="E8" s="14">
        <f>D8*100/C8</f>
        <v>100</v>
      </c>
      <c r="F8" s="9">
        <v>10.02</v>
      </c>
      <c r="G8" s="9">
        <v>10.02</v>
      </c>
      <c r="H8" s="14">
        <f>G8*100/F8</f>
        <v>100</v>
      </c>
      <c r="J8" s="6">
        <f aca="true" t="shared" si="0" ref="J8:J16">C8-F8</f>
        <v>3400.8</v>
      </c>
    </row>
    <row r="9" spans="1:10" ht="15.75">
      <c r="A9" s="8">
        <v>2</v>
      </c>
      <c r="B9" s="4" t="s">
        <v>7</v>
      </c>
      <c r="C9" s="9">
        <v>2588.3</v>
      </c>
      <c r="D9" s="9">
        <v>2588.3</v>
      </c>
      <c r="E9" s="14">
        <f aca="true" t="shared" si="1" ref="E9:E17">D9*100/C9</f>
        <v>100</v>
      </c>
      <c r="F9" s="9">
        <v>870.09</v>
      </c>
      <c r="G9" s="9">
        <v>870.09</v>
      </c>
      <c r="H9" s="14">
        <f aca="true" t="shared" si="2" ref="H9:H17">G9*100/F9</f>
        <v>100</v>
      </c>
      <c r="J9" s="6">
        <f t="shared" si="0"/>
        <v>1718.21</v>
      </c>
    </row>
    <row r="10" spans="1:10" ht="15.75">
      <c r="A10" s="8">
        <v>3</v>
      </c>
      <c r="B10" s="4" t="s">
        <v>8</v>
      </c>
      <c r="C10" s="9">
        <v>9667.36</v>
      </c>
      <c r="D10" s="9">
        <v>9667.36</v>
      </c>
      <c r="E10" s="14">
        <f t="shared" si="1"/>
        <v>100</v>
      </c>
      <c r="F10" s="9">
        <v>1098.12</v>
      </c>
      <c r="G10" s="9">
        <v>1098.12</v>
      </c>
      <c r="H10" s="14">
        <f t="shared" si="2"/>
        <v>100</v>
      </c>
      <c r="J10" s="6">
        <f t="shared" si="0"/>
        <v>8569.240000000002</v>
      </c>
    </row>
    <row r="11" spans="1:10" ht="15.75">
      <c r="A11" s="8">
        <v>4</v>
      </c>
      <c r="B11" s="4" t="s">
        <v>9</v>
      </c>
      <c r="C11" s="9">
        <v>6255.74</v>
      </c>
      <c r="D11" s="9">
        <v>6255.74</v>
      </c>
      <c r="E11" s="14">
        <f t="shared" si="1"/>
        <v>100</v>
      </c>
      <c r="F11" s="9">
        <v>321.51</v>
      </c>
      <c r="G11" s="9">
        <v>321.51</v>
      </c>
      <c r="H11" s="14">
        <f t="shared" si="2"/>
        <v>100</v>
      </c>
      <c r="J11" s="6">
        <f t="shared" si="0"/>
        <v>5934.23</v>
      </c>
    </row>
    <row r="12" spans="1:10" ht="15.75">
      <c r="A12" s="8">
        <v>5</v>
      </c>
      <c r="B12" s="4" t="s">
        <v>10</v>
      </c>
      <c r="C12" s="9">
        <v>2508.04</v>
      </c>
      <c r="D12" s="9">
        <v>2508.04</v>
      </c>
      <c r="E12" s="14">
        <f t="shared" si="1"/>
        <v>100</v>
      </c>
      <c r="F12" s="9">
        <v>368.62</v>
      </c>
      <c r="G12" s="9">
        <v>368.62</v>
      </c>
      <c r="H12" s="14">
        <f t="shared" si="2"/>
        <v>100</v>
      </c>
      <c r="J12" s="6">
        <f t="shared" si="0"/>
        <v>2139.42</v>
      </c>
    </row>
    <row r="13" spans="1:10" ht="15.75">
      <c r="A13" s="8">
        <v>6</v>
      </c>
      <c r="B13" s="4" t="s">
        <v>11</v>
      </c>
      <c r="C13" s="9">
        <v>3873.33</v>
      </c>
      <c r="D13" s="9">
        <v>3873.33</v>
      </c>
      <c r="E13" s="14">
        <f t="shared" si="1"/>
        <v>100</v>
      </c>
      <c r="F13" s="9">
        <v>407.47</v>
      </c>
      <c r="G13" s="9">
        <v>407.47</v>
      </c>
      <c r="H13" s="14">
        <f t="shared" si="2"/>
        <v>100</v>
      </c>
      <c r="J13" s="6">
        <f t="shared" si="0"/>
        <v>3465.8599999999997</v>
      </c>
    </row>
    <row r="14" spans="1:10" ht="15.75">
      <c r="A14" s="8">
        <v>7</v>
      </c>
      <c r="B14" s="4" t="s">
        <v>12</v>
      </c>
      <c r="C14" s="9">
        <v>3913.2</v>
      </c>
      <c r="D14" s="9">
        <v>3913.2</v>
      </c>
      <c r="E14" s="14">
        <f t="shared" si="1"/>
        <v>100</v>
      </c>
      <c r="F14" s="9">
        <v>3913.2</v>
      </c>
      <c r="G14" s="9">
        <v>3913.2</v>
      </c>
      <c r="H14" s="14">
        <f t="shared" si="2"/>
        <v>100</v>
      </c>
      <c r="J14" s="6">
        <f t="shared" si="0"/>
        <v>0</v>
      </c>
    </row>
    <row r="15" spans="1:10" ht="15.75">
      <c r="A15" s="8">
        <v>8</v>
      </c>
      <c r="B15" s="4" t="s">
        <v>13</v>
      </c>
      <c r="C15" s="9">
        <v>3360.58</v>
      </c>
      <c r="D15" s="9">
        <v>3360.58</v>
      </c>
      <c r="E15" s="14">
        <f t="shared" si="1"/>
        <v>100</v>
      </c>
      <c r="F15" s="9">
        <v>975.38</v>
      </c>
      <c r="G15" s="9">
        <v>975.38</v>
      </c>
      <c r="H15" s="14">
        <f t="shared" si="2"/>
        <v>100</v>
      </c>
      <c r="J15" s="6">
        <f t="shared" si="0"/>
        <v>2385.2</v>
      </c>
    </row>
    <row r="16" spans="1:10" ht="15.75">
      <c r="A16" s="8">
        <v>9</v>
      </c>
      <c r="B16" s="4" t="s">
        <v>14</v>
      </c>
      <c r="C16" s="9">
        <v>1137.09</v>
      </c>
      <c r="D16" s="9">
        <v>1137.09</v>
      </c>
      <c r="E16" s="14">
        <f t="shared" si="1"/>
        <v>100</v>
      </c>
      <c r="F16" s="9">
        <v>13.89</v>
      </c>
      <c r="G16" s="9">
        <v>13.89</v>
      </c>
      <c r="H16" s="14">
        <f t="shared" si="2"/>
        <v>100</v>
      </c>
      <c r="J16" s="6">
        <f t="shared" si="0"/>
        <v>1123.1999999999998</v>
      </c>
    </row>
    <row r="17" spans="1:8" ht="15.75" customHeight="1">
      <c r="A17" s="8"/>
      <c r="B17" s="10" t="s">
        <v>2</v>
      </c>
      <c r="C17" s="11">
        <f>C8+C9+C10+C11+C12+C13+C14+C15+C16</f>
        <v>36714.46</v>
      </c>
      <c r="D17" s="11">
        <f>D8+D9+D10+D11+D12+D13+D14+D15+D16</f>
        <v>36714.46</v>
      </c>
      <c r="E17" s="15">
        <f t="shared" si="1"/>
        <v>100</v>
      </c>
      <c r="F17" s="11">
        <f>F8+F9+F10+F11+F12+F13+F14+F15+F16</f>
        <v>7978.3</v>
      </c>
      <c r="G17" s="11">
        <f>G8+G9+G10+G11+G12+G13+G14+G15+G16</f>
        <v>7978.3</v>
      </c>
      <c r="H17" s="15">
        <f t="shared" si="2"/>
        <v>100</v>
      </c>
    </row>
    <row r="18" spans="1:8" ht="15.75">
      <c r="A18" s="12"/>
      <c r="B18" s="13"/>
      <c r="C18" s="12"/>
      <c r="D18" s="12"/>
      <c r="E18" s="12"/>
      <c r="F18" s="12"/>
      <c r="G18" s="12"/>
      <c r="H18" s="12"/>
    </row>
    <row r="19" spans="1:8" ht="15.75">
      <c r="A19" s="12"/>
      <c r="B19" s="12"/>
      <c r="C19" s="12"/>
      <c r="D19" s="12"/>
      <c r="E19" s="12"/>
      <c r="F19" s="12"/>
      <c r="G19" s="12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</sheetData>
  <sheetProtection/>
  <mergeCells count="12"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  <mergeCell ref="B5:B7"/>
    <mergeCell ref="A5:A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2021-04-30T02:23:59Z</dcterms:modified>
  <cp:category/>
  <cp:version/>
  <cp:contentType/>
  <cp:contentStatus/>
</cp:coreProperties>
</file>